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054 SMA\3 INVITACION\"/>
    </mc:Choice>
  </mc:AlternateContent>
  <bookViews>
    <workbookView xWindow="0" yWindow="0" windowWidth="28800" windowHeight="121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6" i="1"/>
  <c r="H5" i="1"/>
  <c r="H4" i="1"/>
  <c r="H8" i="1" s="1"/>
  <c r="G11" i="1" l="1"/>
  <c r="H11" i="1" s="1"/>
  <c r="H12" i="1" s="1"/>
  <c r="H14" i="1" s="1"/>
</calcChain>
</file>

<file path=xl/sharedStrings.xml><?xml version="1.0" encoding="utf-8"?>
<sst xmlns="http://schemas.openxmlformats.org/spreadsheetml/2006/main" count="29" uniqueCount="21">
  <si>
    <t>N°</t>
  </si>
  <si>
    <t>DESCRIPCIÓN</t>
  </si>
  <si>
    <t>N° PARTE</t>
  </si>
  <si>
    <t>CANTIDAD</t>
  </si>
  <si>
    <t>UNIDAD DE MEDIDA</t>
  </si>
  <si>
    <t>COSTO UNITARIO
SIN IVA
(Bs)</t>
  </si>
  <si>
    <t>COSTO
TOTAL
SIN IVA
(Bs)</t>
  </si>
  <si>
    <t>FABRICACIÓNDECOJINETESDEBIELA(PUÑOSDECIGÜEÑAL) KUF 12U (Casquillo completo de Bronce con rebabitado)</t>
  </si>
  <si>
    <t xml:space="preserve">Muestra </t>
  </si>
  <si>
    <t>PAR</t>
  </si>
  <si>
    <t>FABRICACIÓN DEPASADORES Y BUJES DE BIELA DE CRUCETA DE KUF 12U (Acero)</t>
  </si>
  <si>
    <t>FABRICACIÓN DE VASTAGOS (Acero nucleo blanco, endurecido superficial 60 Rc.)</t>
  </si>
  <si>
    <t>UN</t>
  </si>
  <si>
    <t xml:space="preserve"> FABRICACIÓN DE CHAVETAS DE VASTAGOS 2 MEDIAS LUNAS</t>
  </si>
  <si>
    <t>TOTAL SIN IVA</t>
  </si>
  <si>
    <t>COSTO UNITARIO
(Bs)</t>
  </si>
  <si>
    <t>COSTO
TOTAL
(Bs)</t>
  </si>
  <si>
    <t>IVA (13%)</t>
  </si>
  <si>
    <t>TOTAL IVA</t>
  </si>
  <si>
    <t>TOTAL CON IVA EN BS</t>
  </si>
  <si>
    <t>PLANILLA DE COTIZACIÓN "FABRICACIÓN DE COJINETES BIELA KUF 12U CABEZAS"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</si>
</sst>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F4" sqref="F4"/>
    </sheetView>
  </sheetViews>
  <sheetFormatPr baseColWidth="10" defaultColWidth="11.453125" defaultRowHeight="12.5" x14ac:dyDescent="0.35"/>
  <cols>
    <col min="1" max="1" width="5.90625" style="1" customWidth="1"/>
    <col min="2" max="2" width="22.08984375" style="1" customWidth="1"/>
    <col min="3" max="3" width="68.36328125" style="1" customWidth="1"/>
    <col min="4" max="4" width="20.453125" style="1" customWidth="1"/>
    <col min="5" max="5" width="11.453125" style="1"/>
    <col min="6" max="6" width="13.453125" style="1" customWidth="1"/>
    <col min="7" max="7" width="15.6328125" style="1" customWidth="1"/>
    <col min="8" max="8" width="20.08984375" style="1" customWidth="1"/>
    <col min="9" max="16384" width="11.453125" style="1"/>
  </cols>
  <sheetData>
    <row r="1" spans="1:8" ht="20" x14ac:dyDescent="0.35">
      <c r="A1" s="20" t="s">
        <v>20</v>
      </c>
      <c r="B1" s="20"/>
      <c r="C1" s="20"/>
      <c r="D1" s="20"/>
      <c r="E1" s="20"/>
      <c r="F1" s="20"/>
      <c r="G1" s="20"/>
      <c r="H1" s="20"/>
    </row>
    <row r="2" spans="1:8" ht="13" x14ac:dyDescent="0.35">
      <c r="A2" s="2"/>
      <c r="B2" s="2"/>
      <c r="C2" s="2"/>
      <c r="D2" s="2"/>
      <c r="E2" s="2"/>
      <c r="F2" s="2"/>
      <c r="G2" s="2"/>
      <c r="H2" s="2"/>
    </row>
    <row r="3" spans="1:8" ht="52" x14ac:dyDescent="0.35">
      <c r="A3" s="3" t="s">
        <v>0</v>
      </c>
      <c r="B3" s="21" t="s">
        <v>1</v>
      </c>
      <c r="C3" s="22"/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</row>
    <row r="4" spans="1:8" ht="32.25" customHeight="1" x14ac:dyDescent="0.35">
      <c r="A4" s="5">
        <v>10</v>
      </c>
      <c r="B4" s="18" t="s">
        <v>7</v>
      </c>
      <c r="C4" s="19"/>
      <c r="D4" s="6" t="s">
        <v>8</v>
      </c>
      <c r="E4" s="6">
        <v>2</v>
      </c>
      <c r="F4" s="6" t="s">
        <v>9</v>
      </c>
      <c r="G4" s="7"/>
      <c r="H4" s="8">
        <f>+E4*G4</f>
        <v>0</v>
      </c>
    </row>
    <row r="5" spans="1:8" ht="15" customHeight="1" x14ac:dyDescent="0.35">
      <c r="A5" s="5">
        <v>20</v>
      </c>
      <c r="B5" s="18" t="s">
        <v>10</v>
      </c>
      <c r="C5" s="19"/>
      <c r="D5" s="6" t="s">
        <v>8</v>
      </c>
      <c r="E5" s="6">
        <v>2</v>
      </c>
      <c r="F5" s="6" t="s">
        <v>9</v>
      </c>
      <c r="G5" s="7"/>
      <c r="H5" s="8">
        <f t="shared" ref="H5:H7" si="0">+E5*G5</f>
        <v>0</v>
      </c>
    </row>
    <row r="6" spans="1:8" ht="15" customHeight="1" x14ac:dyDescent="0.35">
      <c r="A6" s="5">
        <v>30</v>
      </c>
      <c r="B6" s="18" t="s">
        <v>11</v>
      </c>
      <c r="C6" s="19"/>
      <c r="D6" s="6" t="s">
        <v>8</v>
      </c>
      <c r="E6" s="6">
        <v>4</v>
      </c>
      <c r="F6" s="6" t="s">
        <v>12</v>
      </c>
      <c r="G6" s="7"/>
      <c r="H6" s="8">
        <f t="shared" si="0"/>
        <v>0</v>
      </c>
    </row>
    <row r="7" spans="1:8" ht="15" customHeight="1" x14ac:dyDescent="0.35">
      <c r="A7" s="5">
        <v>40</v>
      </c>
      <c r="B7" s="18" t="s">
        <v>13</v>
      </c>
      <c r="C7" s="19"/>
      <c r="D7" s="6" t="s">
        <v>8</v>
      </c>
      <c r="E7" s="6">
        <v>2</v>
      </c>
      <c r="F7" s="6" t="s">
        <v>9</v>
      </c>
      <c r="G7" s="7"/>
      <c r="H7" s="8">
        <f t="shared" si="0"/>
        <v>0</v>
      </c>
    </row>
    <row r="8" spans="1:8" ht="13" x14ac:dyDescent="0.35">
      <c r="A8" s="12" t="s">
        <v>14</v>
      </c>
      <c r="B8" s="13"/>
      <c r="C8" s="13"/>
      <c r="D8" s="13"/>
      <c r="E8" s="13"/>
      <c r="F8" s="13"/>
      <c r="G8" s="14"/>
      <c r="H8" s="9">
        <f>SUM(H4:H7)</f>
        <v>0</v>
      </c>
    </row>
    <row r="9" spans="1:8" x14ac:dyDescent="0.35">
      <c r="A9" s="10"/>
      <c r="B9" s="10"/>
      <c r="C9" s="10"/>
      <c r="D9" s="10"/>
      <c r="E9" s="10"/>
      <c r="F9" s="10"/>
      <c r="G9" s="10"/>
      <c r="H9" s="10"/>
    </row>
    <row r="10" spans="1:8" ht="39" x14ac:dyDescent="0.35">
      <c r="A10" s="3" t="s">
        <v>0</v>
      </c>
      <c r="B10" s="15" t="s">
        <v>1</v>
      </c>
      <c r="C10" s="15"/>
      <c r="D10" s="15"/>
      <c r="E10" s="15"/>
      <c r="F10" s="4" t="s">
        <v>3</v>
      </c>
      <c r="G10" s="4" t="s">
        <v>15</v>
      </c>
      <c r="H10" s="4" t="s">
        <v>16</v>
      </c>
    </row>
    <row r="11" spans="1:8" ht="13" x14ac:dyDescent="0.35">
      <c r="A11" s="5">
        <v>1</v>
      </c>
      <c r="B11" s="16" t="s">
        <v>17</v>
      </c>
      <c r="C11" s="16"/>
      <c r="D11" s="16"/>
      <c r="E11" s="16"/>
      <c r="F11" s="11">
        <v>1</v>
      </c>
      <c r="G11" s="8">
        <f>H8*0.13/0.87</f>
        <v>0</v>
      </c>
      <c r="H11" s="8">
        <f>F11*G11</f>
        <v>0</v>
      </c>
    </row>
    <row r="12" spans="1:8" ht="13" x14ac:dyDescent="0.35">
      <c r="A12" s="17" t="s">
        <v>18</v>
      </c>
      <c r="B12" s="17"/>
      <c r="C12" s="17"/>
      <c r="D12" s="17"/>
      <c r="E12" s="17"/>
      <c r="F12" s="17"/>
      <c r="G12" s="17"/>
      <c r="H12" s="9">
        <f>SUM(H10:H11)</f>
        <v>0</v>
      </c>
    </row>
    <row r="13" spans="1:8" customFormat="1" ht="19.5" customHeight="1" x14ac:dyDescent="0.35"/>
    <row r="14" spans="1:8" customFormat="1" ht="20.149999999999999" customHeight="1" x14ac:dyDescent="0.35">
      <c r="A14" s="12" t="s">
        <v>19</v>
      </c>
      <c r="B14" s="13"/>
      <c r="C14" s="13"/>
      <c r="D14" s="13"/>
      <c r="E14" s="13"/>
      <c r="F14" s="13"/>
      <c r="G14" s="14"/>
      <c r="H14" s="9">
        <f>+H8+H12</f>
        <v>0</v>
      </c>
    </row>
    <row r="15" spans="1:8" customFormat="1" ht="14.5" x14ac:dyDescent="0.35"/>
  </sheetData>
  <mergeCells count="11">
    <mergeCell ref="B7:C7"/>
    <mergeCell ref="A1:H1"/>
    <mergeCell ref="B3:C3"/>
    <mergeCell ref="B4:C4"/>
    <mergeCell ref="B5:C5"/>
    <mergeCell ref="B6:C6"/>
    <mergeCell ref="A8:G8"/>
    <mergeCell ref="B10:E10"/>
    <mergeCell ref="B11:E11"/>
    <mergeCell ref="A12:G12"/>
    <mergeCell ref="A14:G14"/>
  </mergeCells>
  <pageMargins left="0.7" right="0.7" top="0.75" bottom="0.75" header="0.3" footer="0.3"/>
  <pageSetup scale="47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2025-04-28T19:29:40Z</dcterms:created>
  <dcterms:modified xsi:type="dcterms:W3CDTF">2025-06-26T01:28:36Z</dcterms:modified>
</cp:coreProperties>
</file>